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nuel Temporary Files\Data Analytics for Accountants\Fall 2019\Excel Training\"/>
    </mc:Choice>
  </mc:AlternateContent>
  <bookViews>
    <workbookView xWindow="0" yWindow="0" windowWidth="3135" windowHeight="9330"/>
  </bookViews>
  <sheets>
    <sheet name="Basic Operations" sheetId="1" r:id="rId1"/>
    <sheet name="If Statement Panes Random" sheetId="2" r:id="rId2"/>
    <sheet name="Correcting Errors in Formula" sheetId="5" r:id="rId3"/>
    <sheet name="Vlookups" sheetId="3" r:id="rId4"/>
    <sheet name="Student Data" sheetId="4" r:id="rId5"/>
    <sheet name="Pivot Tables" sheetId="6" r:id="rId6"/>
  </sheets>
  <definedNames>
    <definedName name="_xlnm._FilterDatabase" localSheetId="0" hidden="1">'Basic Operations'!$A$1:$G$21</definedName>
    <definedName name="_xlnm._FilterDatabase" localSheetId="1" hidden="1">'If Statement Panes Random'!$A$1:$D$1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D2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B2" i="2"/>
  <c r="C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3" i="1"/>
  <c r="C3" i="1" s="1"/>
  <c r="A28" i="3"/>
  <c r="A28" i="5"/>
  <c r="A27" i="5"/>
  <c r="A34" i="1"/>
  <c r="A35" i="1" s="1"/>
  <c r="A36" i="1" s="1"/>
  <c r="A37" i="1" s="1"/>
  <c r="A38" i="1" s="1"/>
  <c r="C3" i="3"/>
  <c r="B3" i="5"/>
  <c r="B4" i="5" s="1"/>
  <c r="B5" i="5" s="1"/>
  <c r="B6" i="5" s="1"/>
  <c r="B7" i="5" s="1"/>
  <c r="B8" i="5" s="1"/>
  <c r="B9" i="5" s="1"/>
  <c r="B10" i="5" s="1"/>
  <c r="B11" i="5" s="1"/>
  <c r="B12" i="5" s="1"/>
  <c r="B13" i="5" s="1"/>
  <c r="B15" i="5" s="1"/>
  <c r="B16" i="5" s="1"/>
  <c r="B17" i="5" s="1"/>
  <c r="B18" i="5" s="1"/>
  <c r="B19" i="5" s="1"/>
  <c r="B20" i="5" s="1"/>
  <c r="B21" i="5" s="1"/>
  <c r="A3" i="5"/>
  <c r="A4" i="5" s="1"/>
  <c r="E2" i="5"/>
  <c r="C2" i="5"/>
  <c r="C22" i="5" s="1"/>
  <c r="A4" i="4"/>
  <c r="A5" i="4" s="1"/>
  <c r="A3" i="4"/>
  <c r="A7" i="3"/>
  <c r="A6" i="3"/>
  <c r="B6" i="3" s="1"/>
  <c r="A5" i="3"/>
  <c r="C5" i="3" s="1"/>
  <c r="B4" i="3"/>
  <c r="A4" i="3"/>
  <c r="C4" i="3" s="1"/>
  <c r="B3" i="3"/>
  <c r="C1" i="3"/>
  <c r="A31" i="2"/>
  <c r="A32" i="2" s="1"/>
  <c r="A33" i="2" s="1"/>
  <c r="A34" i="2" s="1"/>
  <c r="A35" i="2" s="1"/>
  <c r="A3" i="2"/>
  <c r="C3" i="2" s="1"/>
  <c r="C2" i="2"/>
  <c r="A3" i="1"/>
  <c r="A4" i="1" s="1"/>
  <c r="B3" i="2" l="1"/>
  <c r="A4" i="2"/>
  <c r="C4" i="2" s="1"/>
  <c r="D2" i="1"/>
  <c r="E2" i="1" s="1"/>
  <c r="C4" i="1"/>
  <c r="D4" i="1" s="1"/>
  <c r="E4" i="1" s="1"/>
  <c r="F4" i="1" s="1"/>
  <c r="B24" i="1"/>
  <c r="A5" i="1"/>
  <c r="C5" i="1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C6" i="3"/>
  <c r="A5" i="5"/>
  <c r="C7" i="3"/>
  <c r="A8" i="3"/>
  <c r="D2" i="5"/>
  <c r="B5" i="3"/>
  <c r="D3" i="1"/>
  <c r="A5" i="2" l="1"/>
  <c r="C5" i="2" s="1"/>
  <c r="B4" i="2"/>
  <c r="D5" i="1"/>
  <c r="E5" i="1" s="1"/>
  <c r="F5" i="1" s="1"/>
  <c r="F2" i="1"/>
  <c r="A6" i="5"/>
  <c r="E3" i="1"/>
  <c r="A9" i="3"/>
  <c r="C8" i="3"/>
  <c r="B8" i="3"/>
  <c r="A6" i="1"/>
  <c r="C6" i="1" s="1"/>
  <c r="D6" i="1" s="1"/>
  <c r="E6" i="1" s="1"/>
  <c r="F6" i="1" s="1"/>
  <c r="B7" i="3"/>
  <c r="A6" i="2" l="1"/>
  <c r="C6" i="2" s="1"/>
  <c r="B5" i="2"/>
  <c r="A10" i="3"/>
  <c r="C9" i="3"/>
  <c r="B9" i="3"/>
  <c r="F3" i="1"/>
  <c r="A7" i="1"/>
  <c r="C7" i="1" s="1"/>
  <c r="D7" i="1" s="1"/>
  <c r="E7" i="1" s="1"/>
  <c r="F7" i="1" s="1"/>
  <c r="A7" i="5"/>
  <c r="A7" i="2" l="1"/>
  <c r="C7" i="2" s="1"/>
  <c r="B6" i="2"/>
  <c r="B10" i="3"/>
  <c r="C10" i="3"/>
  <c r="A11" i="3"/>
  <c r="A8" i="5"/>
  <c r="A8" i="1"/>
  <c r="C8" i="1" s="1"/>
  <c r="D8" i="1" s="1"/>
  <c r="E8" i="1" s="1"/>
  <c r="F8" i="1" s="1"/>
  <c r="A8" i="2" l="1"/>
  <c r="C8" i="2" s="1"/>
  <c r="B7" i="2"/>
  <c r="A9" i="5"/>
  <c r="B11" i="3"/>
  <c r="A12" i="3"/>
  <c r="C11" i="3"/>
  <c r="A9" i="1"/>
  <c r="C9" i="1" s="1"/>
  <c r="D9" i="1" s="1"/>
  <c r="E9" i="1" s="1"/>
  <c r="A9" i="2" l="1"/>
  <c r="C9" i="2" s="1"/>
  <c r="B8" i="2"/>
  <c r="F9" i="1"/>
  <c r="A13" i="3"/>
  <c r="C12" i="3"/>
  <c r="B12" i="3"/>
  <c r="A10" i="5"/>
  <c r="A10" i="1"/>
  <c r="C10" i="1" s="1"/>
  <c r="A10" i="2" l="1"/>
  <c r="C10" i="2" s="1"/>
  <c r="B9" i="2"/>
  <c r="D10" i="1"/>
  <c r="A11" i="1"/>
  <c r="C11" i="1" s="1"/>
  <c r="D11" i="1" s="1"/>
  <c r="E11" i="1" s="1"/>
  <c r="F11" i="1" s="1"/>
  <c r="A11" i="5"/>
  <c r="A14" i="3"/>
  <c r="C13" i="3"/>
  <c r="B13" i="3"/>
  <c r="A11" i="2" l="1"/>
  <c r="C11" i="2" s="1"/>
  <c r="B10" i="2"/>
  <c r="E10" i="1"/>
  <c r="A12" i="5"/>
  <c r="A12" i="1"/>
  <c r="C12" i="1" s="1"/>
  <c r="D12" i="1" s="1"/>
  <c r="E12" i="1" s="1"/>
  <c r="F12" i="1" s="1"/>
  <c r="B14" i="3"/>
  <c r="A15" i="3"/>
  <c r="C14" i="3"/>
  <c r="A12" i="2" l="1"/>
  <c r="C12" i="2" s="1"/>
  <c r="B11" i="2"/>
  <c r="F10" i="1"/>
  <c r="B15" i="3"/>
  <c r="A16" i="3"/>
  <c r="C15" i="3"/>
  <c r="A13" i="1"/>
  <c r="C13" i="1" s="1"/>
  <c r="D13" i="1" s="1"/>
  <c r="E13" i="1" s="1"/>
  <c r="F13" i="1" s="1"/>
  <c r="A13" i="5"/>
  <c r="A13" i="2" l="1"/>
  <c r="C13" i="2" s="1"/>
  <c r="B12" i="2"/>
  <c r="A14" i="5"/>
  <c r="A14" i="1"/>
  <c r="C14" i="1" s="1"/>
  <c r="D14" i="1" s="1"/>
  <c r="E14" i="1" s="1"/>
  <c r="F14" i="1" s="1"/>
  <c r="B16" i="3"/>
  <c r="A17" i="3"/>
  <c r="C16" i="3"/>
  <c r="A14" i="2" l="1"/>
  <c r="C14" i="2" s="1"/>
  <c r="B13" i="2"/>
  <c r="A18" i="3"/>
  <c r="C17" i="3"/>
  <c r="B17" i="3"/>
  <c r="A15" i="1"/>
  <c r="C15" i="1" s="1"/>
  <c r="D15" i="1" s="1"/>
  <c r="E15" i="1" s="1"/>
  <c r="F15" i="1" s="1"/>
  <c r="A15" i="5"/>
  <c r="A15" i="2" l="1"/>
  <c r="C15" i="2" s="1"/>
  <c r="B14" i="2"/>
  <c r="A16" i="5"/>
  <c r="A16" i="1"/>
  <c r="C16" i="1" s="1"/>
  <c r="D16" i="1" s="1"/>
  <c r="E16" i="1" s="1"/>
  <c r="F16" i="1" s="1"/>
  <c r="B18" i="3"/>
  <c r="A19" i="3"/>
  <c r="C18" i="3"/>
  <c r="A16" i="2" l="1"/>
  <c r="C16" i="2" s="1"/>
  <c r="B15" i="2"/>
  <c r="B19" i="3"/>
  <c r="A20" i="3"/>
  <c r="C19" i="3"/>
  <c r="A17" i="1"/>
  <c r="C17" i="1" s="1"/>
  <c r="D17" i="1" s="1"/>
  <c r="E17" i="1" s="1"/>
  <c r="F17" i="1" s="1"/>
  <c r="A17" i="5"/>
  <c r="A17" i="2" l="1"/>
  <c r="C17" i="2" s="1"/>
  <c r="B16" i="2"/>
  <c r="A18" i="1"/>
  <c r="C18" i="1" s="1"/>
  <c r="D18" i="1" s="1"/>
  <c r="E18" i="1" s="1"/>
  <c r="F18" i="1" s="1"/>
  <c r="A18" i="5"/>
  <c r="A21" i="3"/>
  <c r="B20" i="3"/>
  <c r="C20" i="3"/>
  <c r="A18" i="2" l="1"/>
  <c r="C18" i="2" s="1"/>
  <c r="B17" i="2"/>
  <c r="A19" i="5"/>
  <c r="A22" i="3"/>
  <c r="C21" i="3"/>
  <c r="B21" i="3"/>
  <c r="A19" i="1"/>
  <c r="C19" i="1" s="1"/>
  <c r="D19" i="1" s="1"/>
  <c r="E19" i="1" s="1"/>
  <c r="F19" i="1" s="1"/>
  <c r="A19" i="2" l="1"/>
  <c r="C19" i="2" s="1"/>
  <c r="B18" i="2"/>
  <c r="A20" i="1"/>
  <c r="C20" i="1" s="1"/>
  <c r="D20" i="1" s="1"/>
  <c r="E20" i="1" s="1"/>
  <c r="F20" i="1" s="1"/>
  <c r="B22" i="3"/>
  <c r="A23" i="3"/>
  <c r="C22" i="3"/>
  <c r="A20" i="5"/>
  <c r="A20" i="2" l="1"/>
  <c r="C20" i="2" s="1"/>
  <c r="B19" i="2"/>
  <c r="A21" i="1"/>
  <c r="C21" i="1" s="1"/>
  <c r="B23" i="3"/>
  <c r="C23" i="3"/>
  <c r="A21" i="5"/>
  <c r="A21" i="2" l="1"/>
  <c r="C21" i="2" s="1"/>
  <c r="B20" i="2"/>
  <c r="D21" i="1"/>
  <c r="C25" i="1"/>
  <c r="E22" i="5"/>
  <c r="A22" i="2" l="1"/>
  <c r="C22" i="2" s="1"/>
  <c r="B21" i="2"/>
  <c r="E21" i="1"/>
  <c r="D26" i="1"/>
  <c r="A23" i="2" l="1"/>
  <c r="C23" i="2" s="1"/>
  <c r="B22" i="2"/>
  <c r="F21" i="1"/>
  <c r="F28" i="1" s="1"/>
  <c r="E27" i="1"/>
  <c r="A24" i="2" l="1"/>
  <c r="C24" i="2" s="1"/>
  <c r="B23" i="2"/>
  <c r="A25" i="2" l="1"/>
  <c r="B24" i="2"/>
  <c r="B25" i="2" l="1"/>
  <c r="C25" i="2"/>
</calcChain>
</file>

<file path=xl/sharedStrings.xml><?xml version="1.0" encoding="utf-8"?>
<sst xmlns="http://schemas.openxmlformats.org/spreadsheetml/2006/main" count="92" uniqueCount="79">
  <si>
    <t>Number 1</t>
  </si>
  <si>
    <t>Number 2</t>
  </si>
  <si>
    <t>Addition of two numbers</t>
  </si>
  <si>
    <t>Subtraction of two numbers</t>
  </si>
  <si>
    <t>Multiplication of two numbers</t>
  </si>
  <si>
    <t>Division of two numbers</t>
  </si>
  <si>
    <t>Some more functions</t>
  </si>
  <si>
    <t>Aggregate a column</t>
  </si>
  <si>
    <t>Aggregate the values of two columns</t>
  </si>
  <si>
    <t>Calculate the average of a column</t>
  </si>
  <si>
    <t>Minimum value of a column</t>
  </si>
  <si>
    <t>Maximum value of a column</t>
  </si>
  <si>
    <t>Number</t>
  </si>
  <si>
    <t>Text</t>
  </si>
  <si>
    <t>This worksheet shows you how to:</t>
  </si>
  <si>
    <t>Freeze Panes</t>
  </si>
  <si>
    <t>Use a random number generator (between 0-1)</t>
  </si>
  <si>
    <t>Create "IF" statements</t>
  </si>
  <si>
    <t>Anchoring Cells</t>
  </si>
  <si>
    <t>"OR IF" statements</t>
  </si>
  <si>
    <t>Applying Filters</t>
  </si>
  <si>
    <t>StudentID</t>
  </si>
  <si>
    <t>Student Lname</t>
  </si>
  <si>
    <t>Student Fname</t>
  </si>
  <si>
    <t>Algood</t>
  </si>
  <si>
    <t>Clint</t>
  </si>
  <si>
    <t>Cherry</t>
  </si>
  <si>
    <t>Aimee</t>
  </si>
  <si>
    <t>Fuchs</t>
  </si>
  <si>
    <t>Michael</t>
  </si>
  <si>
    <t>Johnson</t>
  </si>
  <si>
    <t>Matt</t>
  </si>
  <si>
    <t>Sawin</t>
  </si>
  <si>
    <t>Timothy</t>
  </si>
  <si>
    <t>Arnold</t>
  </si>
  <si>
    <t>Andy</t>
  </si>
  <si>
    <t>Gilbreth</t>
  </si>
  <si>
    <t>Chris</t>
  </si>
  <si>
    <t>Hargrave</t>
  </si>
  <si>
    <t>Amanda</t>
  </si>
  <si>
    <t>Lancman</t>
  </si>
  <si>
    <t>Alexandre</t>
  </si>
  <si>
    <t>SUMMERSIDE</t>
  </si>
  <si>
    <t>SETH</t>
  </si>
  <si>
    <t>Avery</t>
  </si>
  <si>
    <t>Jack</t>
  </si>
  <si>
    <t>Gladstone</t>
  </si>
  <si>
    <t>William</t>
  </si>
  <si>
    <t>Hopper</t>
  </si>
  <si>
    <t>Sarah</t>
  </si>
  <si>
    <t>Machacek</t>
  </si>
  <si>
    <t>Matthew</t>
  </si>
  <si>
    <t>Tsang</t>
  </si>
  <si>
    <t>Eric</t>
  </si>
  <si>
    <t>Caballero</t>
  </si>
  <si>
    <t>Jubail</t>
  </si>
  <si>
    <t>Godfrey</t>
  </si>
  <si>
    <t>Ramon</t>
  </si>
  <si>
    <t>Huffine</t>
  </si>
  <si>
    <t>Angella</t>
  </si>
  <si>
    <t>McClary</t>
  </si>
  <si>
    <t>Alex</t>
  </si>
  <si>
    <t>Vessell</t>
  </si>
  <si>
    <t>Ryan</t>
  </si>
  <si>
    <t>Crismon</t>
  </si>
  <si>
    <t>Craig</t>
  </si>
  <si>
    <t>Function</t>
  </si>
  <si>
    <t>Fixing Error</t>
  </si>
  <si>
    <t>Fixing Error 2</t>
  </si>
  <si>
    <t>a</t>
  </si>
  <si>
    <t>Total</t>
  </si>
  <si>
    <t>TBD Using Simulated Data</t>
  </si>
  <si>
    <t>Add, subtract, multiply, divide two numbers</t>
  </si>
  <si>
    <t>Use some basic functions</t>
  </si>
  <si>
    <t>Show how errors can be pervasive</t>
  </si>
  <si>
    <t>How to correct common errors</t>
  </si>
  <si>
    <t>Alternate Use of Freezing Panes</t>
  </si>
  <si>
    <t>Learn the Basics of Vlookups</t>
  </si>
  <si>
    <t>More sophisticated anchoring of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</si>
</sst>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_(* #,##0.000_);_(* \(#,##0.000\);_(* &quot;-&quot;??_);_(@_)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43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right"/>
    </xf>
    <xf numFmtId="43" fontId="0" fillId="0" borderId="0" xfId="0" applyNumberFormat="1" applyFont="1" applyAlignment="1">
      <alignment horizontal="center"/>
    </xf>
    <xf numFmtId="43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165" fontId="0" fillId="0" borderId="0" xfId="1" applyNumberFormat="1" applyFont="1" applyAlignment="1">
      <alignment horizontal="center"/>
    </xf>
    <xf numFmtId="43" fontId="0" fillId="0" borderId="0" xfId="0" applyNumberFormat="1" applyAlignment="1">
      <alignment horizontal="left"/>
    </xf>
    <xf numFmtId="165" fontId="2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3" fontId="0" fillId="2" borderId="0" xfId="1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65" fontId="0" fillId="2" borderId="0" xfId="1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="145" zoomScaleNormal="145"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34.42578125" bestFit="1" customWidth="1"/>
    <col min="2" max="2" width="11" customWidth="1"/>
    <col min="4" max="4" width="11.42578125" customWidth="1"/>
    <col min="5" max="5" width="14.5703125" customWidth="1"/>
  </cols>
  <sheetData>
    <row r="1" spans="1:7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</row>
    <row r="2" spans="1:7" x14ac:dyDescent="0.25">
      <c r="A2" s="23">
        <v>1</v>
      </c>
      <c r="B2" s="22">
        <v>3.3</v>
      </c>
      <c r="C2" s="5">
        <f>A2+B2</f>
        <v>4.3</v>
      </c>
      <c r="D2" s="5">
        <f>B2+C2</f>
        <v>7.6</v>
      </c>
      <c r="E2" s="5">
        <f t="shared" ref="D2:F2" si="0">C2+D2</f>
        <v>11.899999999999999</v>
      </c>
      <c r="F2" s="5">
        <f t="shared" si="0"/>
        <v>19.5</v>
      </c>
    </row>
    <row r="3" spans="1:7" x14ac:dyDescent="0.25">
      <c r="A3" s="3">
        <f>A2+1</f>
        <v>2</v>
      </c>
      <c r="B3" s="4">
        <f ca="1">$B$2*RAND()</f>
        <v>1.7797078453306401</v>
      </c>
      <c r="C3" s="5">
        <f t="shared" ref="C3:C21" ca="1" si="1">A3+B3</f>
        <v>3.7797078453306403</v>
      </c>
      <c r="D3" s="5">
        <f t="shared" ref="D3:D21" ca="1" si="2">C3-B3</f>
        <v>2</v>
      </c>
      <c r="E3" s="6">
        <f t="shared" ref="E3:E21" ca="1" si="3">C3*D3</f>
        <v>7.5594156906612806</v>
      </c>
      <c r="F3" s="6">
        <f t="shared" ref="F3:F21" ca="1" si="4">E3/D3</f>
        <v>3.7797078453306403</v>
      </c>
    </row>
    <row r="4" spans="1:7" x14ac:dyDescent="0.25">
      <c r="A4" s="3">
        <f t="shared" ref="A4:A21" si="5">A3+1</f>
        <v>3</v>
      </c>
      <c r="B4" s="4">
        <f t="shared" ref="B4:B21" ca="1" si="6">$B$2*RAND()</f>
        <v>1.8636837419731798</v>
      </c>
      <c r="C4" s="5">
        <f t="shared" ref="C4:C21" ca="1" si="7">A4+B4</f>
        <v>4.8636837419731798</v>
      </c>
      <c r="D4" s="5">
        <f t="shared" ref="D4:D21" ca="1" si="8">C4-B4</f>
        <v>3</v>
      </c>
      <c r="E4" s="6">
        <f t="shared" ref="E4:E21" ca="1" si="9">C4*D4</f>
        <v>14.591051225919539</v>
      </c>
      <c r="F4" s="6">
        <f t="shared" ref="F4:F21" ca="1" si="10">E4/D4</f>
        <v>4.8636837419731798</v>
      </c>
    </row>
    <row r="5" spans="1:7" x14ac:dyDescent="0.25">
      <c r="A5" s="3">
        <f t="shared" si="5"/>
        <v>4</v>
      </c>
      <c r="B5" s="4">
        <f t="shared" ca="1" si="6"/>
        <v>0.44437060008761864</v>
      </c>
      <c r="C5" s="5">
        <f t="shared" ca="1" si="7"/>
        <v>4.4443706000876189</v>
      </c>
      <c r="D5" s="5">
        <f t="shared" ca="1" si="8"/>
        <v>4</v>
      </c>
      <c r="E5" s="6">
        <f t="shared" ca="1" si="9"/>
        <v>17.777482400350475</v>
      </c>
      <c r="F5" s="6">
        <f t="shared" ca="1" si="10"/>
        <v>4.4443706000876189</v>
      </c>
    </row>
    <row r="6" spans="1:7" x14ac:dyDescent="0.25">
      <c r="A6" s="3">
        <f t="shared" si="5"/>
        <v>5</v>
      </c>
      <c r="B6" s="4">
        <f t="shared" ca="1" si="6"/>
        <v>0.11568237208080802</v>
      </c>
      <c r="C6" s="5">
        <f t="shared" ca="1" si="7"/>
        <v>5.1156823720808084</v>
      </c>
      <c r="D6" s="5">
        <f t="shared" ca="1" si="8"/>
        <v>5</v>
      </c>
      <c r="E6" s="6">
        <f t="shared" ca="1" si="9"/>
        <v>25.578411860404042</v>
      </c>
      <c r="F6" s="6">
        <f t="shared" ca="1" si="10"/>
        <v>5.1156823720808084</v>
      </c>
    </row>
    <row r="7" spans="1:7" x14ac:dyDescent="0.25">
      <c r="A7" s="3">
        <f t="shared" si="5"/>
        <v>6</v>
      </c>
      <c r="B7" s="4">
        <f t="shared" ca="1" si="6"/>
        <v>0.88352763490310915</v>
      </c>
      <c r="C7" s="5">
        <f t="shared" ca="1" si="7"/>
        <v>6.8835276349031087</v>
      </c>
      <c r="D7" s="5">
        <f t="shared" ca="1" si="8"/>
        <v>6</v>
      </c>
      <c r="E7" s="6">
        <f t="shared" ca="1" si="9"/>
        <v>41.301165809418649</v>
      </c>
      <c r="F7" s="6">
        <f t="shared" ca="1" si="10"/>
        <v>6.8835276349031078</v>
      </c>
    </row>
    <row r="8" spans="1:7" x14ac:dyDescent="0.25">
      <c r="A8" s="3">
        <f t="shared" si="5"/>
        <v>7</v>
      </c>
      <c r="B8" s="4">
        <f t="shared" ca="1" si="6"/>
        <v>2.6915705198879523</v>
      </c>
      <c r="C8" s="5">
        <f t="shared" ca="1" si="7"/>
        <v>9.6915705198879518</v>
      </c>
      <c r="D8" s="5">
        <f t="shared" ca="1" si="8"/>
        <v>7</v>
      </c>
      <c r="E8" s="6">
        <f t="shared" ca="1" si="9"/>
        <v>67.840993639215668</v>
      </c>
      <c r="F8" s="6">
        <f t="shared" ca="1" si="10"/>
        <v>9.6915705198879518</v>
      </c>
    </row>
    <row r="9" spans="1:7" x14ac:dyDescent="0.25">
      <c r="A9" s="3">
        <f t="shared" si="5"/>
        <v>8</v>
      </c>
      <c r="B9" s="4">
        <f t="shared" ca="1" si="6"/>
        <v>1.4666090258570152</v>
      </c>
      <c r="C9" s="5">
        <f t="shared" ca="1" si="7"/>
        <v>9.4666090258570144</v>
      </c>
      <c r="D9" s="5">
        <f t="shared" ca="1" si="8"/>
        <v>7.9999999999999991</v>
      </c>
      <c r="E9" s="6">
        <f t="shared" ca="1" si="9"/>
        <v>75.732872206856101</v>
      </c>
      <c r="F9" s="6">
        <f t="shared" ca="1" si="10"/>
        <v>9.4666090258570144</v>
      </c>
    </row>
    <row r="10" spans="1:7" x14ac:dyDescent="0.25">
      <c r="A10" s="3">
        <f t="shared" si="5"/>
        <v>9</v>
      </c>
      <c r="B10" s="4">
        <f t="shared" ca="1" si="6"/>
        <v>0.58229993898743859</v>
      </c>
      <c r="C10" s="5">
        <f t="shared" ca="1" si="7"/>
        <v>9.5822999389874379</v>
      </c>
      <c r="D10" s="5">
        <f t="shared" ca="1" si="8"/>
        <v>9</v>
      </c>
      <c r="E10" s="6">
        <f t="shared" ca="1" si="9"/>
        <v>86.240699450886936</v>
      </c>
      <c r="F10" s="6">
        <f t="shared" ca="1" si="10"/>
        <v>9.5822999389874379</v>
      </c>
    </row>
    <row r="11" spans="1:7" x14ac:dyDescent="0.25">
      <c r="A11" s="3">
        <f t="shared" si="5"/>
        <v>10</v>
      </c>
      <c r="B11" s="4">
        <f t="shared" ca="1" si="6"/>
        <v>2.8666559439878969</v>
      </c>
      <c r="C11" s="5">
        <f t="shared" ca="1" si="7"/>
        <v>12.866655943987897</v>
      </c>
      <c r="D11" s="5">
        <f t="shared" ca="1" si="8"/>
        <v>10</v>
      </c>
      <c r="E11" s="6">
        <f t="shared" ca="1" si="9"/>
        <v>128.66655943987897</v>
      </c>
      <c r="F11" s="6">
        <f t="shared" ca="1" si="10"/>
        <v>12.866655943987897</v>
      </c>
    </row>
    <row r="12" spans="1:7" x14ac:dyDescent="0.25">
      <c r="A12" s="3">
        <f t="shared" si="5"/>
        <v>11</v>
      </c>
      <c r="B12" s="4">
        <f t="shared" ca="1" si="6"/>
        <v>0.20164557478588846</v>
      </c>
      <c r="C12" s="5">
        <f t="shared" ca="1" si="7"/>
        <v>11.201645574785889</v>
      </c>
      <c r="D12" s="5">
        <f t="shared" ca="1" si="8"/>
        <v>11</v>
      </c>
      <c r="E12" s="6">
        <f t="shared" ca="1" si="9"/>
        <v>123.21810132264478</v>
      </c>
      <c r="F12" s="6">
        <f t="shared" ca="1" si="10"/>
        <v>11.201645574785889</v>
      </c>
    </row>
    <row r="13" spans="1:7" x14ac:dyDescent="0.25">
      <c r="A13" s="3">
        <f t="shared" si="5"/>
        <v>12</v>
      </c>
      <c r="B13" s="4">
        <f t="shared" ca="1" si="6"/>
        <v>2.1386912145271109</v>
      </c>
      <c r="C13" s="5">
        <f t="shared" ca="1" si="7"/>
        <v>14.13869121452711</v>
      </c>
      <c r="D13" s="5">
        <f t="shared" ca="1" si="8"/>
        <v>12</v>
      </c>
      <c r="E13" s="6">
        <f t="shared" ca="1" si="9"/>
        <v>169.66429457432531</v>
      </c>
      <c r="F13" s="6">
        <f t="shared" ca="1" si="10"/>
        <v>14.138691214527109</v>
      </c>
    </row>
    <row r="14" spans="1:7" x14ac:dyDescent="0.25">
      <c r="A14" s="3">
        <f t="shared" si="5"/>
        <v>13</v>
      </c>
      <c r="B14" s="4">
        <f t="shared" ca="1" si="6"/>
        <v>0.61962231691362757</v>
      </c>
      <c r="C14" s="5">
        <f t="shared" ca="1" si="7"/>
        <v>13.619622316913627</v>
      </c>
      <c r="D14" s="5">
        <f t="shared" ca="1" si="8"/>
        <v>13</v>
      </c>
      <c r="E14" s="6">
        <f t="shared" ca="1" si="9"/>
        <v>177.05509011987715</v>
      </c>
      <c r="F14" s="6">
        <f t="shared" ca="1" si="10"/>
        <v>13.619622316913627</v>
      </c>
    </row>
    <row r="15" spans="1:7" x14ac:dyDescent="0.25">
      <c r="A15" s="3">
        <f t="shared" si="5"/>
        <v>14</v>
      </c>
      <c r="B15" s="4">
        <f t="shared" ca="1" si="6"/>
        <v>1.2411705544796168</v>
      </c>
      <c r="C15" s="5">
        <f t="shared" ca="1" si="7"/>
        <v>15.241170554479616</v>
      </c>
      <c r="D15" s="5">
        <f t="shared" ca="1" si="8"/>
        <v>14</v>
      </c>
      <c r="E15" s="6">
        <f t="shared" ca="1" si="9"/>
        <v>213.37638776271461</v>
      </c>
      <c r="F15" s="6">
        <f t="shared" ca="1" si="10"/>
        <v>15.241170554479615</v>
      </c>
    </row>
    <row r="16" spans="1:7" x14ac:dyDescent="0.25">
      <c r="A16" s="3">
        <f t="shared" si="5"/>
        <v>15</v>
      </c>
      <c r="B16" s="4">
        <f t="shared" ca="1" si="6"/>
        <v>1.2489788761363549</v>
      </c>
      <c r="C16" s="5">
        <f t="shared" ca="1" si="7"/>
        <v>16.248978876136356</v>
      </c>
      <c r="D16" s="5">
        <f t="shared" ca="1" si="8"/>
        <v>15</v>
      </c>
      <c r="E16" s="6">
        <f t="shared" ca="1" si="9"/>
        <v>243.73468314204533</v>
      </c>
      <c r="F16" s="6">
        <f t="shared" ca="1" si="10"/>
        <v>16.248978876136356</v>
      </c>
    </row>
    <row r="17" spans="1:6" x14ac:dyDescent="0.25">
      <c r="A17" s="3">
        <f t="shared" si="5"/>
        <v>16</v>
      </c>
      <c r="B17" s="4">
        <f t="shared" ca="1" si="6"/>
        <v>2.0192257838550303</v>
      </c>
      <c r="C17" s="5">
        <f t="shared" ca="1" si="7"/>
        <v>18.019225783855031</v>
      </c>
      <c r="D17" s="5">
        <f t="shared" ca="1" si="8"/>
        <v>16</v>
      </c>
      <c r="E17" s="6">
        <f t="shared" ca="1" si="9"/>
        <v>288.3076125416805</v>
      </c>
      <c r="F17" s="6">
        <f t="shared" ca="1" si="10"/>
        <v>18.019225783855031</v>
      </c>
    </row>
    <row r="18" spans="1:6" x14ac:dyDescent="0.25">
      <c r="A18" s="3">
        <f t="shared" si="5"/>
        <v>17</v>
      </c>
      <c r="B18" s="4">
        <f t="shared" ca="1" si="6"/>
        <v>1.3139132124480342</v>
      </c>
      <c r="C18" s="5">
        <f t="shared" ca="1" si="7"/>
        <v>18.313913212448035</v>
      </c>
      <c r="D18" s="5">
        <f t="shared" ca="1" si="8"/>
        <v>17</v>
      </c>
      <c r="E18" s="6">
        <f t="shared" ca="1" si="9"/>
        <v>311.3365246116166</v>
      </c>
      <c r="F18" s="6">
        <f t="shared" ca="1" si="10"/>
        <v>18.313913212448035</v>
      </c>
    </row>
    <row r="19" spans="1:6" x14ac:dyDescent="0.25">
      <c r="A19" s="3">
        <f t="shared" si="5"/>
        <v>18</v>
      </c>
      <c r="B19" s="4">
        <f t="shared" ca="1" si="6"/>
        <v>0.43083622002251409</v>
      </c>
      <c r="C19" s="5">
        <f t="shared" ca="1" si="7"/>
        <v>18.430836220022513</v>
      </c>
      <c r="D19" s="5">
        <f t="shared" ca="1" si="8"/>
        <v>18</v>
      </c>
      <c r="E19" s="6">
        <f t="shared" ca="1" si="9"/>
        <v>331.75505196040524</v>
      </c>
      <c r="F19" s="6">
        <f t="shared" ca="1" si="10"/>
        <v>18.430836220022513</v>
      </c>
    </row>
    <row r="20" spans="1:6" x14ac:dyDescent="0.25">
      <c r="A20" s="3">
        <f t="shared" si="5"/>
        <v>19</v>
      </c>
      <c r="B20" s="4">
        <f t="shared" ca="1" si="6"/>
        <v>2.8674792834025356</v>
      </c>
      <c r="C20" s="5">
        <f t="shared" ca="1" si="7"/>
        <v>21.867479283402535</v>
      </c>
      <c r="D20" s="5">
        <f t="shared" ca="1" si="8"/>
        <v>19</v>
      </c>
      <c r="E20" s="6">
        <f t="shared" ca="1" si="9"/>
        <v>415.48210638464815</v>
      </c>
      <c r="F20" s="6">
        <f t="shared" ca="1" si="10"/>
        <v>21.867479283402535</v>
      </c>
    </row>
    <row r="21" spans="1:6" x14ac:dyDescent="0.25">
      <c r="A21" s="3">
        <f t="shared" si="5"/>
        <v>20</v>
      </c>
      <c r="B21" s="4">
        <f t="shared" ca="1" si="6"/>
        <v>2.0018170906356758</v>
      </c>
      <c r="C21" s="5">
        <f t="shared" ca="1" si="7"/>
        <v>22.001817090635676</v>
      </c>
      <c r="D21" s="5">
        <f t="shared" ca="1" si="8"/>
        <v>20</v>
      </c>
      <c r="E21" s="6">
        <f t="shared" ca="1" si="9"/>
        <v>440.03634181271354</v>
      </c>
      <c r="F21" s="6">
        <f t="shared" ca="1" si="10"/>
        <v>22.001817090635676</v>
      </c>
    </row>
    <row r="22" spans="1:6" x14ac:dyDescent="0.25">
      <c r="A22" s="3"/>
      <c r="B22" s="3"/>
    </row>
    <row r="23" spans="1:6" x14ac:dyDescent="0.25">
      <c r="A23" s="7" t="s">
        <v>6</v>
      </c>
      <c r="B23" s="3"/>
    </row>
    <row r="24" spans="1:6" x14ac:dyDescent="0.25">
      <c r="A24" s="8" t="s">
        <v>7</v>
      </c>
      <c r="B24" s="9">
        <f ca="1">SUM($B$2:$B$21)</f>
        <v>30.077487750302048</v>
      </c>
      <c r="C24" s="9"/>
      <c r="D24" s="9"/>
      <c r="E24" s="9"/>
      <c r="F24" s="9"/>
    </row>
    <row r="25" spans="1:6" x14ac:dyDescent="0.25">
      <c r="A25" s="8" t="s">
        <v>8</v>
      </c>
      <c r="B25" s="3"/>
      <c r="C25" s="10">
        <f ca="1">SUM($B$2:$C$21)</f>
        <v>270.15497550060411</v>
      </c>
    </row>
    <row r="26" spans="1:6" x14ac:dyDescent="0.25">
      <c r="A26" s="3" t="s">
        <v>9</v>
      </c>
      <c r="B26" s="3"/>
      <c r="D26" s="11">
        <f ca="1">AVERAGE($D$2:$D$21)</f>
        <v>10.83</v>
      </c>
    </row>
    <row r="27" spans="1:6" x14ac:dyDescent="0.25">
      <c r="A27" s="3" t="s">
        <v>10</v>
      </c>
      <c r="B27" s="3"/>
      <c r="E27" s="12">
        <f ca="1">MIN($E$2:$E$21)</f>
        <v>7.5594156906612806</v>
      </c>
    </row>
    <row r="28" spans="1:6" x14ac:dyDescent="0.25">
      <c r="A28" s="3" t="s">
        <v>11</v>
      </c>
      <c r="B28" s="3"/>
      <c r="F28" s="12">
        <f ca="1">MAX($B$2:$F$21)</f>
        <v>440.03634181271354</v>
      </c>
    </row>
    <row r="29" spans="1:6" x14ac:dyDescent="0.25">
      <c r="A29" s="3"/>
      <c r="B29" s="3"/>
    </row>
    <row r="30" spans="1:6" x14ac:dyDescent="0.25">
      <c r="A30" s="3"/>
      <c r="B30" s="3"/>
    </row>
    <row r="31" spans="1:6" x14ac:dyDescent="0.25">
      <c r="A31" s="18" t="s">
        <v>14</v>
      </c>
    </row>
    <row r="32" spans="1:6" x14ac:dyDescent="0.25">
      <c r="A32" s="16"/>
    </row>
    <row r="33" spans="1:2" x14ac:dyDescent="0.25">
      <c r="A33" s="20">
        <v>1</v>
      </c>
      <c r="B33" t="s">
        <v>15</v>
      </c>
    </row>
    <row r="34" spans="1:2" x14ac:dyDescent="0.25">
      <c r="A34" s="20">
        <f>A33+1</f>
        <v>2</v>
      </c>
      <c r="B34" t="s">
        <v>16</v>
      </c>
    </row>
    <row r="35" spans="1:2" x14ac:dyDescent="0.25">
      <c r="A35" s="20">
        <f t="shared" ref="A35:A38" si="11">A34+1</f>
        <v>3</v>
      </c>
      <c r="B35" t="s">
        <v>72</v>
      </c>
    </row>
    <row r="36" spans="1:2" x14ac:dyDescent="0.25">
      <c r="A36" s="20">
        <f t="shared" si="11"/>
        <v>4</v>
      </c>
      <c r="B36" t="s">
        <v>73</v>
      </c>
    </row>
    <row r="37" spans="1:2" x14ac:dyDescent="0.25">
      <c r="A37" s="20">
        <f t="shared" si="11"/>
        <v>5</v>
      </c>
      <c r="B37" t="s">
        <v>18</v>
      </c>
    </row>
    <row r="38" spans="1:2" x14ac:dyDescent="0.25">
      <c r="A38" s="20">
        <f t="shared" si="11"/>
        <v>6</v>
      </c>
      <c r="B38" t="s">
        <v>20</v>
      </c>
    </row>
    <row r="39" spans="1:2" x14ac:dyDescent="0.25">
      <c r="A39" s="3"/>
      <c r="B39" s="3"/>
    </row>
    <row r="40" spans="1:2" x14ac:dyDescent="0.25">
      <c r="A40" s="3"/>
      <c r="B40" s="3"/>
    </row>
    <row r="41" spans="1:2" x14ac:dyDescent="0.25">
      <c r="A41" s="3"/>
      <c r="B41" s="3"/>
    </row>
    <row r="42" spans="1:2" x14ac:dyDescent="0.25">
      <c r="A42" s="3"/>
      <c r="B42" s="3"/>
    </row>
    <row r="43" spans="1:2" x14ac:dyDescent="0.25">
      <c r="A43" s="3"/>
      <c r="B43" s="3"/>
    </row>
    <row r="44" spans="1:2" x14ac:dyDescent="0.25">
      <c r="A44" s="3"/>
      <c r="B44" s="3"/>
    </row>
    <row r="45" spans="1:2" x14ac:dyDescent="0.25">
      <c r="A45" s="3"/>
      <c r="B45" s="3"/>
    </row>
    <row r="46" spans="1:2" x14ac:dyDescent="0.25">
      <c r="A46" s="3"/>
      <c r="B46" s="3"/>
    </row>
    <row r="47" spans="1:2" x14ac:dyDescent="0.25">
      <c r="A47" s="3"/>
      <c r="B47" s="3"/>
    </row>
    <row r="48" spans="1:2" x14ac:dyDescent="0.25">
      <c r="A48" s="3"/>
      <c r="B48" s="3"/>
    </row>
    <row r="49" spans="1:2" x14ac:dyDescent="0.25">
      <c r="A49" s="3"/>
      <c r="B49" s="3"/>
    </row>
    <row r="50" spans="1:2" x14ac:dyDescent="0.25">
      <c r="A50" s="3"/>
      <c r="B50" s="3"/>
    </row>
    <row r="51" spans="1:2" x14ac:dyDescent="0.25">
      <c r="A51" s="3"/>
      <c r="B51" s="3"/>
    </row>
    <row r="52" spans="1:2" x14ac:dyDescent="0.25">
      <c r="A52" s="3"/>
      <c r="B52" s="3"/>
    </row>
    <row r="53" spans="1:2" x14ac:dyDescent="0.25">
      <c r="A53" s="3"/>
      <c r="B53" s="3"/>
    </row>
    <row r="54" spans="1:2" x14ac:dyDescent="0.25">
      <c r="A54" s="3"/>
      <c r="B54" s="3"/>
    </row>
  </sheetData>
  <autoFilter ref="A1:G2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zoomScale="160" zoomScaleNormal="160" workbookViewId="0">
      <pane ySplit="1" topLeftCell="A14" activePane="bottomLeft" state="frozen"/>
      <selection pane="bottomLeft" activeCell="B22" sqref="B22"/>
    </sheetView>
  </sheetViews>
  <sheetFormatPr defaultRowHeight="15" x14ac:dyDescent="0.25"/>
  <cols>
    <col min="1" max="1" width="9.140625" style="16"/>
    <col min="2" max="2" width="34.28515625" customWidth="1"/>
    <col min="3" max="3" width="20.140625" style="19" bestFit="1" customWidth="1"/>
    <col min="4" max="4" width="21" bestFit="1" customWidth="1"/>
  </cols>
  <sheetData>
    <row r="1" spans="1:4" x14ac:dyDescent="0.25">
      <c r="A1" s="13" t="s">
        <v>12</v>
      </c>
      <c r="B1" s="1" t="s">
        <v>13</v>
      </c>
      <c r="C1" s="14" t="s">
        <v>1</v>
      </c>
      <c r="D1" s="15"/>
    </row>
    <row r="2" spans="1:4" x14ac:dyDescent="0.25">
      <c r="A2" s="24">
        <v>0.5</v>
      </c>
      <c r="B2" t="str">
        <f>IF($A2&gt;1,"This Number is Greater than One","This is a Small Number")</f>
        <v>This is a Small Number</v>
      </c>
      <c r="C2" s="17" t="str">
        <f>IF(OR(ABS($A2)&lt;1,$A2&gt;2),"Interesting Number",$A2)</f>
        <v>Interesting Number</v>
      </c>
    </row>
    <row r="3" spans="1:4" x14ac:dyDescent="0.25">
      <c r="A3" s="16">
        <f ca="1">$A2+1*RAND()</f>
        <v>1.2395727438672319</v>
      </c>
      <c r="B3" t="str">
        <f t="shared" ref="B3:B25" ca="1" si="0">IF($A3&gt;1,"This Number is Greater than One","This is a Small Number")</f>
        <v>This Number is Greater than One</v>
      </c>
      <c r="C3" s="17">
        <f t="shared" ref="C3:C25" ca="1" si="1">IF(OR(ABS($A3)&lt;1,$A3&gt;2),"Interesting Number",$A3)</f>
        <v>1.2395727438672319</v>
      </c>
    </row>
    <row r="4" spans="1:4" x14ac:dyDescent="0.25">
      <c r="A4" s="16">
        <f t="shared" ref="A4:A25" ca="1" si="2">$A3+1*RAND()</f>
        <v>1.8557971313781436</v>
      </c>
      <c r="B4" t="str">
        <f t="shared" ca="1" si="0"/>
        <v>This Number is Greater than One</v>
      </c>
      <c r="C4" s="17">
        <f t="shared" ca="1" si="1"/>
        <v>1.8557971313781436</v>
      </c>
    </row>
    <row r="5" spans="1:4" x14ac:dyDescent="0.25">
      <c r="A5" s="16">
        <f t="shared" ca="1" si="2"/>
        <v>2.4994255779571009</v>
      </c>
      <c r="B5" t="str">
        <f t="shared" ca="1" si="0"/>
        <v>This Number is Greater than One</v>
      </c>
      <c r="C5" s="17" t="str">
        <f t="shared" ca="1" si="1"/>
        <v>Interesting Number</v>
      </c>
    </row>
    <row r="6" spans="1:4" x14ac:dyDescent="0.25">
      <c r="A6" s="16">
        <f t="shared" ca="1" si="2"/>
        <v>3.3949416160030843</v>
      </c>
      <c r="B6" t="str">
        <f t="shared" ca="1" si="0"/>
        <v>This Number is Greater than One</v>
      </c>
      <c r="C6" s="17" t="str">
        <f t="shared" ca="1" si="1"/>
        <v>Interesting Number</v>
      </c>
    </row>
    <row r="7" spans="1:4" x14ac:dyDescent="0.25">
      <c r="A7" s="16">
        <f t="shared" ca="1" si="2"/>
        <v>4.027156945975876</v>
      </c>
      <c r="B7" t="str">
        <f t="shared" ca="1" si="0"/>
        <v>This Number is Greater than One</v>
      </c>
      <c r="C7" s="17" t="str">
        <f t="shared" ca="1" si="1"/>
        <v>Interesting Number</v>
      </c>
    </row>
    <row r="8" spans="1:4" x14ac:dyDescent="0.25">
      <c r="A8" s="16">
        <f t="shared" ca="1" si="2"/>
        <v>4.3491214837220413</v>
      </c>
      <c r="B8" t="str">
        <f t="shared" ca="1" si="0"/>
        <v>This Number is Greater than One</v>
      </c>
      <c r="C8" s="17" t="str">
        <f t="shared" ca="1" si="1"/>
        <v>Interesting Number</v>
      </c>
    </row>
    <row r="9" spans="1:4" x14ac:dyDescent="0.25">
      <c r="A9" s="16">
        <f t="shared" ca="1" si="2"/>
        <v>4.9965534767728643</v>
      </c>
      <c r="B9" t="str">
        <f t="shared" ca="1" si="0"/>
        <v>This Number is Greater than One</v>
      </c>
      <c r="C9" s="17" t="str">
        <f t="shared" ca="1" si="1"/>
        <v>Interesting Number</v>
      </c>
    </row>
    <row r="10" spans="1:4" x14ac:dyDescent="0.25">
      <c r="A10" s="16">
        <f t="shared" ca="1" si="2"/>
        <v>5.7148870205757767</v>
      </c>
      <c r="B10" t="str">
        <f t="shared" ca="1" si="0"/>
        <v>This Number is Greater than One</v>
      </c>
      <c r="C10" s="17" t="str">
        <f t="shared" ca="1" si="1"/>
        <v>Interesting Number</v>
      </c>
    </row>
    <row r="11" spans="1:4" x14ac:dyDescent="0.25">
      <c r="A11" s="16">
        <f t="shared" ca="1" si="2"/>
        <v>6.5609882414630292</v>
      </c>
      <c r="B11" t="str">
        <f t="shared" ca="1" si="0"/>
        <v>This Number is Greater than One</v>
      </c>
      <c r="C11" s="17" t="str">
        <f t="shared" ca="1" si="1"/>
        <v>Interesting Number</v>
      </c>
    </row>
    <row r="12" spans="1:4" x14ac:dyDescent="0.25">
      <c r="A12" s="16">
        <f t="shared" ca="1" si="2"/>
        <v>7.1335055589847718</v>
      </c>
      <c r="B12" t="str">
        <f t="shared" ca="1" si="0"/>
        <v>This Number is Greater than One</v>
      </c>
      <c r="C12" s="17" t="str">
        <f t="shared" ca="1" si="1"/>
        <v>Interesting Number</v>
      </c>
    </row>
    <row r="13" spans="1:4" x14ac:dyDescent="0.25">
      <c r="A13" s="16">
        <f t="shared" ca="1" si="2"/>
        <v>8.073426676966557</v>
      </c>
      <c r="B13" t="str">
        <f t="shared" ca="1" si="0"/>
        <v>This Number is Greater than One</v>
      </c>
      <c r="C13" s="17" t="str">
        <f t="shared" ca="1" si="1"/>
        <v>Interesting Number</v>
      </c>
    </row>
    <row r="14" spans="1:4" x14ac:dyDescent="0.25">
      <c r="A14" s="16">
        <f t="shared" ca="1" si="2"/>
        <v>8.5820122398703695</v>
      </c>
      <c r="B14" t="str">
        <f t="shared" ca="1" si="0"/>
        <v>This Number is Greater than One</v>
      </c>
      <c r="C14" s="17" t="str">
        <f t="shared" ca="1" si="1"/>
        <v>Interesting Number</v>
      </c>
    </row>
    <row r="15" spans="1:4" x14ac:dyDescent="0.25">
      <c r="A15" s="16">
        <f t="shared" ca="1" si="2"/>
        <v>9.4581600688947667</v>
      </c>
      <c r="B15" t="str">
        <f t="shared" ca="1" si="0"/>
        <v>This Number is Greater than One</v>
      </c>
      <c r="C15" s="17" t="str">
        <f t="shared" ca="1" si="1"/>
        <v>Interesting Number</v>
      </c>
    </row>
    <row r="16" spans="1:4" x14ac:dyDescent="0.25">
      <c r="A16" s="16">
        <f t="shared" ca="1" si="2"/>
        <v>10.437029803817028</v>
      </c>
      <c r="B16" t="str">
        <f t="shared" ca="1" si="0"/>
        <v>This Number is Greater than One</v>
      </c>
      <c r="C16" s="17" t="str">
        <f t="shared" ca="1" si="1"/>
        <v>Interesting Number</v>
      </c>
    </row>
    <row r="17" spans="1:3" x14ac:dyDescent="0.25">
      <c r="A17" s="16">
        <f t="shared" ca="1" si="2"/>
        <v>11.118027438046274</v>
      </c>
      <c r="B17" t="str">
        <f t="shared" ca="1" si="0"/>
        <v>This Number is Greater than One</v>
      </c>
      <c r="C17" s="17" t="str">
        <f t="shared" ca="1" si="1"/>
        <v>Interesting Number</v>
      </c>
    </row>
    <row r="18" spans="1:3" x14ac:dyDescent="0.25">
      <c r="A18" s="16">
        <f t="shared" ca="1" si="2"/>
        <v>11.383867062244713</v>
      </c>
      <c r="B18" t="str">
        <f t="shared" ca="1" si="0"/>
        <v>This Number is Greater than One</v>
      </c>
      <c r="C18" s="17" t="str">
        <f t="shared" ca="1" si="1"/>
        <v>Interesting Number</v>
      </c>
    </row>
    <row r="19" spans="1:3" x14ac:dyDescent="0.25">
      <c r="A19" s="16">
        <f t="shared" ca="1" si="2"/>
        <v>11.764671213698009</v>
      </c>
      <c r="B19" t="str">
        <f t="shared" ca="1" si="0"/>
        <v>This Number is Greater than One</v>
      </c>
      <c r="C19" s="17" t="str">
        <f t="shared" ca="1" si="1"/>
        <v>Interesting Number</v>
      </c>
    </row>
    <row r="20" spans="1:3" x14ac:dyDescent="0.25">
      <c r="A20" s="16">
        <f t="shared" ca="1" si="2"/>
        <v>12.508611015664863</v>
      </c>
      <c r="B20" t="str">
        <f t="shared" ca="1" si="0"/>
        <v>This Number is Greater than One</v>
      </c>
      <c r="C20" s="17" t="str">
        <f t="shared" ca="1" si="1"/>
        <v>Interesting Number</v>
      </c>
    </row>
    <row r="21" spans="1:3" x14ac:dyDescent="0.25">
      <c r="A21" s="16">
        <f t="shared" ca="1" si="2"/>
        <v>13.17195255001789</v>
      </c>
      <c r="B21" t="str">
        <f t="shared" ca="1" si="0"/>
        <v>This Number is Greater than One</v>
      </c>
      <c r="C21" s="17" t="str">
        <f t="shared" ca="1" si="1"/>
        <v>Interesting Number</v>
      </c>
    </row>
    <row r="22" spans="1:3" x14ac:dyDescent="0.25">
      <c r="A22" s="16">
        <f t="shared" ca="1" si="2"/>
        <v>14.000208005601269</v>
      </c>
      <c r="B22" t="str">
        <f t="shared" ca="1" si="0"/>
        <v>This Number is Greater than One</v>
      </c>
      <c r="C22" s="17" t="str">
        <f t="shared" ca="1" si="1"/>
        <v>Interesting Number</v>
      </c>
    </row>
    <row r="23" spans="1:3" x14ac:dyDescent="0.25">
      <c r="A23" s="16">
        <f t="shared" ca="1" si="2"/>
        <v>14.248053282829822</v>
      </c>
      <c r="B23" t="str">
        <f t="shared" ca="1" si="0"/>
        <v>This Number is Greater than One</v>
      </c>
      <c r="C23" s="17" t="str">
        <f t="shared" ca="1" si="1"/>
        <v>Interesting Number</v>
      </c>
    </row>
    <row r="24" spans="1:3" x14ac:dyDescent="0.25">
      <c r="A24" s="16">
        <f t="shared" ca="1" si="2"/>
        <v>14.595689898354614</v>
      </c>
      <c r="B24" t="str">
        <f t="shared" ca="1" si="0"/>
        <v>This Number is Greater than One</v>
      </c>
      <c r="C24" s="17" t="str">
        <f t="shared" ca="1" si="1"/>
        <v>Interesting Number</v>
      </c>
    </row>
    <row r="25" spans="1:3" x14ac:dyDescent="0.25">
      <c r="A25" s="16">
        <f t="shared" ca="1" si="2"/>
        <v>15.021764991166103</v>
      </c>
      <c r="B25" t="str">
        <f t="shared" ca="1" si="0"/>
        <v>This Number is Greater than One</v>
      </c>
      <c r="C25" s="17" t="str">
        <f t="shared" ca="1" si="1"/>
        <v>Interesting Number</v>
      </c>
    </row>
    <row r="28" spans="1:3" x14ac:dyDescent="0.25">
      <c r="A28" s="18" t="s">
        <v>14</v>
      </c>
    </row>
    <row r="30" spans="1:3" x14ac:dyDescent="0.25">
      <c r="A30" s="20">
        <v>1</v>
      </c>
      <c r="B30" t="s">
        <v>15</v>
      </c>
    </row>
    <row r="31" spans="1:3" x14ac:dyDescent="0.25">
      <c r="A31" s="20">
        <f>A30+1</f>
        <v>2</v>
      </c>
      <c r="B31" t="s">
        <v>16</v>
      </c>
    </row>
    <row r="32" spans="1:3" x14ac:dyDescent="0.25">
      <c r="A32" s="20">
        <f t="shared" ref="A32:A35" si="3">A31+1</f>
        <v>3</v>
      </c>
      <c r="B32" t="s">
        <v>17</v>
      </c>
    </row>
    <row r="33" spans="1:2" x14ac:dyDescent="0.25">
      <c r="A33" s="20">
        <f t="shared" si="3"/>
        <v>4</v>
      </c>
      <c r="B33" t="s">
        <v>18</v>
      </c>
    </row>
    <row r="34" spans="1:2" x14ac:dyDescent="0.25">
      <c r="A34" s="20">
        <f t="shared" si="3"/>
        <v>5</v>
      </c>
      <c r="B34" t="s">
        <v>19</v>
      </c>
    </row>
    <row r="35" spans="1:2" x14ac:dyDescent="0.25">
      <c r="A35" s="20">
        <f t="shared" si="3"/>
        <v>6</v>
      </c>
      <c r="B35" t="s">
        <v>20</v>
      </c>
    </row>
  </sheetData>
  <autoFilter ref="A1:D1"/>
  <conditionalFormatting sqref="D2:D13">
    <cfRule type="cellIs" dxfId="1" priority="2" operator="greaterThan">
      <formula>$C2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25">
    <cfRule type="cellIs" dxfId="0" priority="1" operator="greaterThan">
      <formula>$C2&gt;1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205" zoomScaleNormal="205" workbookViewId="0">
      <pane xSplit="2" ySplit="1" topLeftCell="C18" activePane="bottomRight" state="frozen"/>
      <selection pane="topRight" activeCell="C1" sqref="C1"/>
      <selection pane="bottomLeft" activeCell="A2" sqref="A2"/>
      <selection pane="bottomRight" activeCell="E22" sqref="E22"/>
    </sheetView>
  </sheetViews>
  <sheetFormatPr defaultRowHeight="15" x14ac:dyDescent="0.25"/>
  <cols>
    <col min="1" max="1" width="9.140625" style="21"/>
    <col min="2" max="2" width="14" style="21" customWidth="1"/>
    <col min="3" max="3" width="13.28515625" customWidth="1"/>
    <col min="4" max="4" width="12" bestFit="1" customWidth="1"/>
    <col min="5" max="5" width="12.85546875" customWidth="1"/>
  </cols>
  <sheetData>
    <row r="1" spans="1:5" x14ac:dyDescent="0.25">
      <c r="A1" s="1" t="s">
        <v>12</v>
      </c>
      <c r="B1" s="1" t="s">
        <v>1</v>
      </c>
      <c r="C1" s="15" t="s">
        <v>66</v>
      </c>
      <c r="D1" s="15" t="s">
        <v>67</v>
      </c>
      <c r="E1" s="15" t="s">
        <v>68</v>
      </c>
    </row>
    <row r="2" spans="1:5" x14ac:dyDescent="0.25">
      <c r="A2" s="21">
        <v>1</v>
      </c>
      <c r="B2" s="21">
        <v>0</v>
      </c>
      <c r="C2" s="21" t="e">
        <f>A2/B2</f>
        <v>#DIV/0!</v>
      </c>
      <c r="D2" t="str">
        <f>IFERROR(C2,"")</f>
        <v/>
      </c>
      <c r="E2" t="str">
        <f>IF(ISERROR($A2/$B2),"",$A2/$B2)</f>
        <v/>
      </c>
    </row>
    <row r="3" spans="1:5" x14ac:dyDescent="0.25">
      <c r="A3" s="21">
        <f>A2+1</f>
        <v>2</v>
      </c>
      <c r="B3" s="21">
        <f>B2+2</f>
        <v>2</v>
      </c>
      <c r="C3" s="21">
        <f t="shared" ref="C3:C21" si="0">A3/B3</f>
        <v>1</v>
      </c>
      <c r="D3">
        <f t="shared" ref="D3:D21" si="1">IFERROR(C3,"")</f>
        <v>1</v>
      </c>
      <c r="E3">
        <f t="shared" ref="E3:E21" si="2">IF(ISERROR($A3/$B3),"",$A3/$B3)</f>
        <v>1</v>
      </c>
    </row>
    <row r="4" spans="1:5" x14ac:dyDescent="0.25">
      <c r="A4" s="21">
        <f t="shared" ref="A4:A21" si="3">A3+1</f>
        <v>3</v>
      </c>
      <c r="B4" s="21">
        <f t="shared" ref="B4:B21" si="4">B3+2</f>
        <v>4</v>
      </c>
      <c r="C4" s="21">
        <f t="shared" si="0"/>
        <v>0.75</v>
      </c>
      <c r="D4">
        <f t="shared" si="1"/>
        <v>0.75</v>
      </c>
      <c r="E4">
        <f t="shared" si="2"/>
        <v>0.75</v>
      </c>
    </row>
    <row r="5" spans="1:5" x14ac:dyDescent="0.25">
      <c r="A5" s="21">
        <f t="shared" si="3"/>
        <v>4</v>
      </c>
      <c r="B5" s="21">
        <f t="shared" si="4"/>
        <v>6</v>
      </c>
      <c r="C5" s="21">
        <f t="shared" si="0"/>
        <v>0.66666666666666663</v>
      </c>
      <c r="D5">
        <f t="shared" si="1"/>
        <v>0.66666666666666663</v>
      </c>
      <c r="E5">
        <f t="shared" si="2"/>
        <v>0.66666666666666663</v>
      </c>
    </row>
    <row r="6" spans="1:5" x14ac:dyDescent="0.25">
      <c r="A6" s="21">
        <f t="shared" si="3"/>
        <v>5</v>
      </c>
      <c r="B6" s="21">
        <f t="shared" si="4"/>
        <v>8</v>
      </c>
      <c r="C6" s="21">
        <f t="shared" si="0"/>
        <v>0.625</v>
      </c>
      <c r="D6">
        <f t="shared" si="1"/>
        <v>0.625</v>
      </c>
      <c r="E6">
        <f t="shared" si="2"/>
        <v>0.625</v>
      </c>
    </row>
    <row r="7" spans="1:5" x14ac:dyDescent="0.25">
      <c r="A7" s="21">
        <f t="shared" si="3"/>
        <v>6</v>
      </c>
      <c r="B7" s="21">
        <f t="shared" si="4"/>
        <v>10</v>
      </c>
      <c r="C7" s="21">
        <f t="shared" si="0"/>
        <v>0.6</v>
      </c>
      <c r="D7">
        <f t="shared" si="1"/>
        <v>0.6</v>
      </c>
      <c r="E7">
        <f t="shared" si="2"/>
        <v>0.6</v>
      </c>
    </row>
    <row r="8" spans="1:5" x14ac:dyDescent="0.25">
      <c r="A8" s="21">
        <f t="shared" si="3"/>
        <v>7</v>
      </c>
      <c r="B8" s="21">
        <f t="shared" si="4"/>
        <v>12</v>
      </c>
      <c r="C8" s="21">
        <f t="shared" si="0"/>
        <v>0.58333333333333337</v>
      </c>
      <c r="D8">
        <f t="shared" si="1"/>
        <v>0.58333333333333337</v>
      </c>
      <c r="E8">
        <f t="shared" si="2"/>
        <v>0.58333333333333337</v>
      </c>
    </row>
    <row r="9" spans="1:5" x14ac:dyDescent="0.25">
      <c r="A9" s="21">
        <f t="shared" si="3"/>
        <v>8</v>
      </c>
      <c r="B9" s="21">
        <f t="shared" si="4"/>
        <v>14</v>
      </c>
      <c r="C9" s="21">
        <f t="shared" si="0"/>
        <v>0.5714285714285714</v>
      </c>
      <c r="D9">
        <f t="shared" si="1"/>
        <v>0.5714285714285714</v>
      </c>
      <c r="E9">
        <f t="shared" si="2"/>
        <v>0.5714285714285714</v>
      </c>
    </row>
    <row r="10" spans="1:5" x14ac:dyDescent="0.25">
      <c r="A10" s="21">
        <f t="shared" si="3"/>
        <v>9</v>
      </c>
      <c r="B10" s="21">
        <f t="shared" si="4"/>
        <v>16</v>
      </c>
      <c r="C10" s="21">
        <f t="shared" si="0"/>
        <v>0.5625</v>
      </c>
      <c r="D10">
        <f t="shared" si="1"/>
        <v>0.5625</v>
      </c>
      <c r="E10">
        <f t="shared" si="2"/>
        <v>0.5625</v>
      </c>
    </row>
    <row r="11" spans="1:5" x14ac:dyDescent="0.25">
      <c r="A11" s="21">
        <f t="shared" si="3"/>
        <v>10</v>
      </c>
      <c r="B11" s="21">
        <f t="shared" si="4"/>
        <v>18</v>
      </c>
      <c r="C11" s="21">
        <f t="shared" si="0"/>
        <v>0.55555555555555558</v>
      </c>
      <c r="D11">
        <f t="shared" si="1"/>
        <v>0.55555555555555558</v>
      </c>
      <c r="E11">
        <f t="shared" si="2"/>
        <v>0.55555555555555558</v>
      </c>
    </row>
    <row r="12" spans="1:5" x14ac:dyDescent="0.25">
      <c r="A12" s="21">
        <f t="shared" si="3"/>
        <v>11</v>
      </c>
      <c r="B12" s="21">
        <f t="shared" si="4"/>
        <v>20</v>
      </c>
      <c r="C12" s="21">
        <f t="shared" si="0"/>
        <v>0.55000000000000004</v>
      </c>
      <c r="D12">
        <f t="shared" si="1"/>
        <v>0.55000000000000004</v>
      </c>
      <c r="E12">
        <f t="shared" si="2"/>
        <v>0.55000000000000004</v>
      </c>
    </row>
    <row r="13" spans="1:5" x14ac:dyDescent="0.25">
      <c r="A13" s="21">
        <f t="shared" si="3"/>
        <v>12</v>
      </c>
      <c r="B13" s="21">
        <f t="shared" si="4"/>
        <v>22</v>
      </c>
      <c r="C13" s="21">
        <f t="shared" si="0"/>
        <v>0.54545454545454541</v>
      </c>
      <c r="D13">
        <f t="shared" si="1"/>
        <v>0.54545454545454541</v>
      </c>
      <c r="E13">
        <f t="shared" si="2"/>
        <v>0.54545454545454541</v>
      </c>
    </row>
    <row r="14" spans="1:5" x14ac:dyDescent="0.25">
      <c r="A14" s="21">
        <f t="shared" si="3"/>
        <v>13</v>
      </c>
      <c r="B14" s="21" t="s">
        <v>69</v>
      </c>
      <c r="C14" s="21" t="e">
        <f t="shared" si="0"/>
        <v>#VALUE!</v>
      </c>
      <c r="D14" t="str">
        <f t="shared" si="1"/>
        <v/>
      </c>
      <c r="E14" t="str">
        <f t="shared" si="2"/>
        <v/>
      </c>
    </row>
    <row r="15" spans="1:5" x14ac:dyDescent="0.25">
      <c r="A15" s="21">
        <f t="shared" si="3"/>
        <v>14</v>
      </c>
      <c r="B15" s="21">
        <f>B13+2</f>
        <v>24</v>
      </c>
      <c r="C15" s="21">
        <f t="shared" si="0"/>
        <v>0.58333333333333337</v>
      </c>
      <c r="D15">
        <f t="shared" si="1"/>
        <v>0.58333333333333337</v>
      </c>
      <c r="E15">
        <f t="shared" si="2"/>
        <v>0.58333333333333337</v>
      </c>
    </row>
    <row r="16" spans="1:5" x14ac:dyDescent="0.25">
      <c r="A16" s="21">
        <f t="shared" si="3"/>
        <v>15</v>
      </c>
      <c r="B16" s="21">
        <f t="shared" si="4"/>
        <v>26</v>
      </c>
      <c r="C16" s="21">
        <f t="shared" si="0"/>
        <v>0.57692307692307687</v>
      </c>
      <c r="D16">
        <f t="shared" si="1"/>
        <v>0.57692307692307687</v>
      </c>
      <c r="E16">
        <f t="shared" si="2"/>
        <v>0.57692307692307687</v>
      </c>
    </row>
    <row r="17" spans="1:5" x14ac:dyDescent="0.25">
      <c r="A17" s="21">
        <f t="shared" si="3"/>
        <v>16</v>
      </c>
      <c r="B17" s="21">
        <f t="shared" si="4"/>
        <v>28</v>
      </c>
      <c r="C17" s="21">
        <f t="shared" si="0"/>
        <v>0.5714285714285714</v>
      </c>
      <c r="D17">
        <f t="shared" si="1"/>
        <v>0.5714285714285714</v>
      </c>
      <c r="E17">
        <f t="shared" si="2"/>
        <v>0.5714285714285714</v>
      </c>
    </row>
    <row r="18" spans="1:5" x14ac:dyDescent="0.25">
      <c r="A18" s="21">
        <f t="shared" si="3"/>
        <v>17</v>
      </c>
      <c r="B18" s="21">
        <f t="shared" si="4"/>
        <v>30</v>
      </c>
      <c r="C18" s="21">
        <f t="shared" si="0"/>
        <v>0.56666666666666665</v>
      </c>
      <c r="D18">
        <f t="shared" si="1"/>
        <v>0.56666666666666665</v>
      </c>
      <c r="E18">
        <f t="shared" si="2"/>
        <v>0.56666666666666665</v>
      </c>
    </row>
    <row r="19" spans="1:5" x14ac:dyDescent="0.25">
      <c r="A19" s="21">
        <f t="shared" si="3"/>
        <v>18</v>
      </c>
      <c r="B19" s="21">
        <f t="shared" si="4"/>
        <v>32</v>
      </c>
      <c r="C19" s="21">
        <f t="shared" si="0"/>
        <v>0.5625</v>
      </c>
      <c r="D19">
        <f t="shared" si="1"/>
        <v>0.5625</v>
      </c>
      <c r="E19">
        <f t="shared" si="2"/>
        <v>0.5625</v>
      </c>
    </row>
    <row r="20" spans="1:5" x14ac:dyDescent="0.25">
      <c r="A20" s="21">
        <f t="shared" si="3"/>
        <v>19</v>
      </c>
      <c r="B20" s="21">
        <f t="shared" si="4"/>
        <v>34</v>
      </c>
      <c r="C20" s="21">
        <f t="shared" si="0"/>
        <v>0.55882352941176472</v>
      </c>
      <c r="D20">
        <f t="shared" si="1"/>
        <v>0.55882352941176472</v>
      </c>
      <c r="E20">
        <f t="shared" si="2"/>
        <v>0.55882352941176472</v>
      </c>
    </row>
    <row r="21" spans="1:5" x14ac:dyDescent="0.25">
      <c r="A21" s="21">
        <f t="shared" si="3"/>
        <v>20</v>
      </c>
      <c r="B21" s="21">
        <f t="shared" si="4"/>
        <v>36</v>
      </c>
      <c r="C21" s="21">
        <f t="shared" si="0"/>
        <v>0.55555555555555558</v>
      </c>
      <c r="D21">
        <f t="shared" si="1"/>
        <v>0.55555555555555558</v>
      </c>
      <c r="E21">
        <f t="shared" si="2"/>
        <v>0.55555555555555558</v>
      </c>
    </row>
    <row r="22" spans="1:5" x14ac:dyDescent="0.25">
      <c r="B22" s="21" t="s">
        <v>70</v>
      </c>
      <c r="C22" s="21" t="e">
        <f>SUM(C2:C21)</f>
        <v>#DIV/0!</v>
      </c>
      <c r="D22">
        <f>SUM(D2:D21)</f>
        <v>10.98516940575764</v>
      </c>
      <c r="E22" s="21">
        <f>SUM(E2:E21)</f>
        <v>10.98516940575764</v>
      </c>
    </row>
    <row r="24" spans="1:5" x14ac:dyDescent="0.25">
      <c r="A24" s="18" t="s">
        <v>14</v>
      </c>
      <c r="B24"/>
    </row>
    <row r="25" spans="1:5" x14ac:dyDescent="0.25">
      <c r="A25" s="16"/>
      <c r="B25"/>
    </row>
    <row r="26" spans="1:5" x14ac:dyDescent="0.25">
      <c r="A26" s="20">
        <v>1</v>
      </c>
      <c r="B26" t="s">
        <v>74</v>
      </c>
    </row>
    <row r="27" spans="1:5" x14ac:dyDescent="0.25">
      <c r="A27" s="20">
        <f>A26+1</f>
        <v>2</v>
      </c>
      <c r="B27" t="s">
        <v>75</v>
      </c>
    </row>
    <row r="28" spans="1:5" x14ac:dyDescent="0.25">
      <c r="A28" s="20">
        <f>A27+1</f>
        <v>3</v>
      </c>
      <c r="B28" s="21" t="s">
        <v>76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160" zoomScaleNormal="160" workbookViewId="0">
      <selection activeCell="G6" sqref="G6"/>
    </sheetView>
  </sheetViews>
  <sheetFormatPr defaultRowHeight="15" x14ac:dyDescent="0.25"/>
  <cols>
    <col min="1" max="1" width="9.85546875" style="21" bestFit="1" customWidth="1"/>
    <col min="2" max="2" width="14.42578125" customWidth="1"/>
    <col min="3" max="3" width="14.5703125" bestFit="1" customWidth="1"/>
    <col min="7" max="7" width="14.42578125" bestFit="1" customWidth="1"/>
    <col min="8" max="8" width="14.5703125" bestFit="1" customWidth="1"/>
  </cols>
  <sheetData>
    <row r="1" spans="1:8" x14ac:dyDescent="0.25">
      <c r="B1">
        <v>2</v>
      </c>
      <c r="C1">
        <f>B1+1</f>
        <v>3</v>
      </c>
    </row>
    <row r="2" spans="1:8" x14ac:dyDescent="0.25">
      <c r="A2" s="1" t="s">
        <v>21</v>
      </c>
      <c r="B2" s="15" t="s">
        <v>22</v>
      </c>
      <c r="C2" s="15" t="s">
        <v>23</v>
      </c>
      <c r="F2" s="1"/>
      <c r="G2" s="15"/>
      <c r="H2" s="15"/>
    </row>
    <row r="3" spans="1:8" x14ac:dyDescent="0.25">
      <c r="A3" s="21">
        <v>1</v>
      </c>
      <c r="B3" t="str">
        <f>VLOOKUP($A3,'Student Data'!$A$2:$C$22,B$1,FALSE)</f>
        <v>Algood</v>
      </c>
      <c r="C3" t="str">
        <f>VLOOKUP($A3,'Student Data'!$A$2:$C$22,C$1,FALSE)</f>
        <v>Clint</v>
      </c>
      <c r="F3" s="21"/>
    </row>
    <row r="4" spans="1:8" x14ac:dyDescent="0.25">
      <c r="A4" s="21">
        <f>1+A3</f>
        <v>2</v>
      </c>
      <c r="B4" t="str">
        <f>VLOOKUP($A4,'Student Data'!$A$2:$C$22,B$1,FALSE)</f>
        <v>Cherry</v>
      </c>
      <c r="C4" t="str">
        <f>VLOOKUP($A4,'Student Data'!$A$2:$C$22,C$1,FALSE)</f>
        <v>Aimee</v>
      </c>
      <c r="F4" s="21"/>
    </row>
    <row r="5" spans="1:8" x14ac:dyDescent="0.25">
      <c r="A5" s="21">
        <f t="shared" ref="A5:A23" si="0">1+A4</f>
        <v>3</v>
      </c>
      <c r="B5" t="str">
        <f>VLOOKUP($A5,'Student Data'!$A$2:$C$22,B$1,FALSE)</f>
        <v>Fuchs</v>
      </c>
      <c r="C5" t="str">
        <f>VLOOKUP($A5,'Student Data'!$A$2:$C$22,C$1,FALSE)</f>
        <v>Michael</v>
      </c>
      <c r="F5" s="21"/>
    </row>
    <row r="6" spans="1:8" x14ac:dyDescent="0.25">
      <c r="A6" s="21">
        <f t="shared" si="0"/>
        <v>4</v>
      </c>
      <c r="B6" t="str">
        <f>VLOOKUP($A6,'Student Data'!$A$2:$C$22,B$1,FALSE)</f>
        <v>Johnson</v>
      </c>
      <c r="C6" t="str">
        <f>VLOOKUP($A6,'Student Data'!$A$2:$C$22,C$1,FALSE)</f>
        <v>Matt</v>
      </c>
      <c r="F6" s="21"/>
    </row>
    <row r="7" spans="1:8" x14ac:dyDescent="0.25">
      <c r="A7" s="21">
        <f t="shared" si="0"/>
        <v>5</v>
      </c>
      <c r="B7" t="str">
        <f>VLOOKUP($A7,'Student Data'!$A$2:$C$22,B$1,FALSE)</f>
        <v>Sawin</v>
      </c>
      <c r="C7" t="str">
        <f>VLOOKUP($A7,'Student Data'!$A$2:$C$22,C$1,FALSE)</f>
        <v>Timothy</v>
      </c>
      <c r="F7" s="21"/>
    </row>
    <row r="8" spans="1:8" x14ac:dyDescent="0.25">
      <c r="A8" s="21">
        <f t="shared" si="0"/>
        <v>6</v>
      </c>
      <c r="B8" t="str">
        <f>VLOOKUP($A8,'Student Data'!$A$2:$C$22,B$1,FALSE)</f>
        <v>Arnold</v>
      </c>
      <c r="C8" t="str">
        <f>VLOOKUP($A8,'Student Data'!$A$2:$C$22,C$1,FALSE)</f>
        <v>Andy</v>
      </c>
      <c r="F8" s="21"/>
    </row>
    <row r="9" spans="1:8" x14ac:dyDescent="0.25">
      <c r="A9" s="21">
        <f t="shared" si="0"/>
        <v>7</v>
      </c>
      <c r="B9" t="str">
        <f>VLOOKUP($A9,'Student Data'!$A$2:$C$22,B$1,FALSE)</f>
        <v>Gilbreth</v>
      </c>
      <c r="C9" t="str">
        <f>VLOOKUP($A9,'Student Data'!$A$2:$C$22,C$1,FALSE)</f>
        <v>Chris</v>
      </c>
      <c r="F9" s="21"/>
    </row>
    <row r="10" spans="1:8" x14ac:dyDescent="0.25">
      <c r="A10" s="21">
        <f t="shared" si="0"/>
        <v>8</v>
      </c>
      <c r="B10" t="str">
        <f>VLOOKUP($A10,'Student Data'!$A$2:$C$22,B$1,FALSE)</f>
        <v>Hargrave</v>
      </c>
      <c r="C10" t="str">
        <f>VLOOKUP($A10,'Student Data'!$A$2:$C$22,C$1,FALSE)</f>
        <v>Amanda</v>
      </c>
      <c r="F10" s="21"/>
    </row>
    <row r="11" spans="1:8" x14ac:dyDescent="0.25">
      <c r="A11" s="21">
        <f t="shared" si="0"/>
        <v>9</v>
      </c>
      <c r="B11" t="str">
        <f>VLOOKUP($A11,'Student Data'!$A$2:$C$22,B$1,FALSE)</f>
        <v>Lancman</v>
      </c>
      <c r="C11" t="str">
        <f>VLOOKUP($A11,'Student Data'!$A$2:$C$22,C$1,FALSE)</f>
        <v>Alexandre</v>
      </c>
      <c r="F11" s="21"/>
    </row>
    <row r="12" spans="1:8" x14ac:dyDescent="0.25">
      <c r="A12" s="21">
        <f t="shared" si="0"/>
        <v>10</v>
      </c>
      <c r="B12" t="str">
        <f>VLOOKUP($A12,'Student Data'!$A$2:$C$22,B$1,FALSE)</f>
        <v>SUMMERSIDE</v>
      </c>
      <c r="C12" t="str">
        <f>VLOOKUP($A12,'Student Data'!$A$2:$C$22,C$1,FALSE)</f>
        <v>SETH</v>
      </c>
      <c r="F12" s="21"/>
    </row>
    <row r="13" spans="1:8" x14ac:dyDescent="0.25">
      <c r="A13" s="21">
        <f t="shared" si="0"/>
        <v>11</v>
      </c>
      <c r="B13" t="str">
        <f>VLOOKUP($A13,'Student Data'!$A$2:$C$22,B$1,FALSE)</f>
        <v>Avery</v>
      </c>
      <c r="C13" t="str">
        <f>VLOOKUP($A13,'Student Data'!$A$2:$C$22,C$1,FALSE)</f>
        <v>Jack</v>
      </c>
      <c r="F13" s="21"/>
    </row>
    <row r="14" spans="1:8" x14ac:dyDescent="0.25">
      <c r="A14" s="21">
        <f t="shared" si="0"/>
        <v>12</v>
      </c>
      <c r="B14" t="str">
        <f>VLOOKUP($A14,'Student Data'!$A$2:$C$22,B$1,FALSE)</f>
        <v>Gladstone</v>
      </c>
      <c r="C14" t="str">
        <f>VLOOKUP($A14,'Student Data'!$A$2:$C$22,C$1,FALSE)</f>
        <v>William</v>
      </c>
      <c r="F14" s="21"/>
    </row>
    <row r="15" spans="1:8" x14ac:dyDescent="0.25">
      <c r="A15" s="21">
        <f t="shared" si="0"/>
        <v>13</v>
      </c>
      <c r="B15" t="str">
        <f>VLOOKUP($A15,'Student Data'!$A$2:$C$22,B$1,FALSE)</f>
        <v>Hopper</v>
      </c>
      <c r="C15" t="str">
        <f>VLOOKUP($A15,'Student Data'!$A$2:$C$22,C$1,FALSE)</f>
        <v>Sarah</v>
      </c>
      <c r="F15" s="21"/>
    </row>
    <row r="16" spans="1:8" x14ac:dyDescent="0.25">
      <c r="A16" s="21">
        <f t="shared" si="0"/>
        <v>14</v>
      </c>
      <c r="B16" t="str">
        <f>VLOOKUP($A16,'Student Data'!$A$2:$C$22,B$1,FALSE)</f>
        <v>Machacek</v>
      </c>
      <c r="C16" t="str">
        <f>VLOOKUP($A16,'Student Data'!$A$2:$C$22,C$1,FALSE)</f>
        <v>Matthew</v>
      </c>
      <c r="F16" s="21"/>
    </row>
    <row r="17" spans="1:6" x14ac:dyDescent="0.25">
      <c r="A17" s="21">
        <f t="shared" si="0"/>
        <v>15</v>
      </c>
      <c r="B17" t="str">
        <f>VLOOKUP($A17,'Student Data'!$A$2:$C$22,B$1,FALSE)</f>
        <v>Tsang</v>
      </c>
      <c r="C17" t="str">
        <f>VLOOKUP($A17,'Student Data'!$A$2:$C$22,C$1,FALSE)</f>
        <v>Eric</v>
      </c>
      <c r="F17" s="21"/>
    </row>
    <row r="18" spans="1:6" x14ac:dyDescent="0.25">
      <c r="A18" s="21">
        <f t="shared" si="0"/>
        <v>16</v>
      </c>
      <c r="B18" t="str">
        <f>VLOOKUP($A18,'Student Data'!$A$2:$C$22,B$1,FALSE)</f>
        <v>Caballero</v>
      </c>
      <c r="C18" t="str">
        <f>VLOOKUP($A18,'Student Data'!$A$2:$C$22,C$1,FALSE)</f>
        <v>Jubail</v>
      </c>
      <c r="F18" s="21"/>
    </row>
    <row r="19" spans="1:6" x14ac:dyDescent="0.25">
      <c r="A19" s="21">
        <f t="shared" si="0"/>
        <v>17</v>
      </c>
      <c r="B19" t="str">
        <f>VLOOKUP($A19,'Student Data'!$A$2:$C$22,B$1,FALSE)</f>
        <v>Godfrey</v>
      </c>
      <c r="C19" t="str">
        <f>VLOOKUP($A19,'Student Data'!$A$2:$C$22,C$1,FALSE)</f>
        <v>Ramon</v>
      </c>
      <c r="F19" s="21"/>
    </row>
    <row r="20" spans="1:6" x14ac:dyDescent="0.25">
      <c r="A20" s="21">
        <f t="shared" si="0"/>
        <v>18</v>
      </c>
      <c r="B20" t="str">
        <f>VLOOKUP($A20,'Student Data'!$A$2:$C$22,B$1,FALSE)</f>
        <v>Huffine</v>
      </c>
      <c r="C20" t="str">
        <f>VLOOKUP($A20,'Student Data'!$A$2:$C$22,C$1,FALSE)</f>
        <v>Angella</v>
      </c>
      <c r="F20" s="21"/>
    </row>
    <row r="21" spans="1:6" x14ac:dyDescent="0.25">
      <c r="A21" s="21">
        <f t="shared" si="0"/>
        <v>19</v>
      </c>
      <c r="B21" t="str">
        <f>VLOOKUP($A21,'Student Data'!$A$2:$C$22,B$1,FALSE)</f>
        <v>McClary</v>
      </c>
      <c r="C21" t="str">
        <f>VLOOKUP($A21,'Student Data'!$A$2:$C$22,C$1,FALSE)</f>
        <v>Alex</v>
      </c>
      <c r="F21" s="21"/>
    </row>
    <row r="22" spans="1:6" x14ac:dyDescent="0.25">
      <c r="A22" s="21">
        <f t="shared" si="0"/>
        <v>20</v>
      </c>
      <c r="B22" t="str">
        <f>VLOOKUP($A22,'Student Data'!$A$2:$C$22,B$1,FALSE)</f>
        <v>Vessell</v>
      </c>
      <c r="C22" t="str">
        <f>VLOOKUP($A22,'Student Data'!$A$2:$C$22,C$1,FALSE)</f>
        <v>Ryan</v>
      </c>
      <c r="F22" s="21"/>
    </row>
    <row r="23" spans="1:6" x14ac:dyDescent="0.25">
      <c r="A23" s="21">
        <f t="shared" si="0"/>
        <v>21</v>
      </c>
      <c r="B23" t="str">
        <f>VLOOKUP($A23,'Student Data'!$A$2:$C$22,B$1,FALSE)</f>
        <v>Crismon</v>
      </c>
      <c r="C23" t="str">
        <f>VLOOKUP($A23,'Student Data'!$A$2:$C$22,C$1,FALSE)</f>
        <v>Craig</v>
      </c>
      <c r="F23" s="21"/>
    </row>
    <row r="25" spans="1:6" x14ac:dyDescent="0.25">
      <c r="A25" s="18" t="s">
        <v>14</v>
      </c>
    </row>
    <row r="26" spans="1:6" x14ac:dyDescent="0.25">
      <c r="A26" s="16"/>
    </row>
    <row r="27" spans="1:6" x14ac:dyDescent="0.25">
      <c r="A27" s="20">
        <v>1</v>
      </c>
      <c r="B27" t="s">
        <v>77</v>
      </c>
    </row>
    <row r="28" spans="1:6" x14ac:dyDescent="0.25">
      <c r="A28" s="20">
        <f>A27+1</f>
        <v>2</v>
      </c>
      <c r="B28" t="s">
        <v>78</v>
      </c>
    </row>
    <row r="29" spans="1:6" x14ac:dyDescent="0.25">
      <c r="A29" s="20"/>
      <c r="B29" s="2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75" zoomScaleNormal="175" workbookViewId="0">
      <selection activeCell="B2" sqref="B2"/>
    </sheetView>
  </sheetViews>
  <sheetFormatPr defaultRowHeight="15" x14ac:dyDescent="0.25"/>
  <cols>
    <col min="1" max="1" width="9.85546875" bestFit="1" customWidth="1"/>
    <col min="2" max="2" width="13.85546875" bestFit="1" customWidth="1"/>
    <col min="3" max="3" width="14.5703125" bestFit="1" customWidth="1"/>
  </cols>
  <sheetData>
    <row r="1" spans="1:3" x14ac:dyDescent="0.25">
      <c r="A1" s="15" t="s">
        <v>21</v>
      </c>
      <c r="B1" s="15" t="s">
        <v>22</v>
      </c>
      <c r="C1" s="15" t="s">
        <v>23</v>
      </c>
    </row>
    <row r="2" spans="1:3" x14ac:dyDescent="0.25">
      <c r="A2">
        <v>1</v>
      </c>
      <c r="B2" t="s">
        <v>24</v>
      </c>
      <c r="C2" t="s">
        <v>25</v>
      </c>
    </row>
    <row r="3" spans="1:3" x14ac:dyDescent="0.25">
      <c r="A3">
        <f>1+A2</f>
        <v>2</v>
      </c>
      <c r="B3" t="s">
        <v>26</v>
      </c>
      <c r="C3" t="s">
        <v>27</v>
      </c>
    </row>
    <row r="4" spans="1:3" x14ac:dyDescent="0.25">
      <c r="A4">
        <f t="shared" ref="A4:A22" si="0">1+A3</f>
        <v>3</v>
      </c>
      <c r="B4" t="s">
        <v>28</v>
      </c>
      <c r="C4" t="s">
        <v>29</v>
      </c>
    </row>
    <row r="5" spans="1:3" x14ac:dyDescent="0.25">
      <c r="A5">
        <f t="shared" si="0"/>
        <v>4</v>
      </c>
      <c r="B5" t="s">
        <v>30</v>
      </c>
      <c r="C5" t="s">
        <v>31</v>
      </c>
    </row>
    <row r="6" spans="1:3" x14ac:dyDescent="0.25">
      <c r="A6">
        <f t="shared" si="0"/>
        <v>5</v>
      </c>
      <c r="B6" t="s">
        <v>32</v>
      </c>
      <c r="C6" t="s">
        <v>33</v>
      </c>
    </row>
    <row r="7" spans="1:3" x14ac:dyDescent="0.25">
      <c r="A7">
        <f t="shared" si="0"/>
        <v>6</v>
      </c>
      <c r="B7" t="s">
        <v>34</v>
      </c>
      <c r="C7" t="s">
        <v>35</v>
      </c>
    </row>
    <row r="8" spans="1:3" x14ac:dyDescent="0.25">
      <c r="A8">
        <f t="shared" si="0"/>
        <v>7</v>
      </c>
      <c r="B8" t="s">
        <v>36</v>
      </c>
      <c r="C8" t="s">
        <v>37</v>
      </c>
    </row>
    <row r="9" spans="1:3" x14ac:dyDescent="0.25">
      <c r="A9">
        <f t="shared" si="0"/>
        <v>8</v>
      </c>
      <c r="B9" t="s">
        <v>38</v>
      </c>
      <c r="C9" t="s">
        <v>39</v>
      </c>
    </row>
    <row r="10" spans="1:3" x14ac:dyDescent="0.25">
      <c r="A10">
        <f t="shared" si="0"/>
        <v>9</v>
      </c>
      <c r="B10" t="s">
        <v>40</v>
      </c>
      <c r="C10" t="s">
        <v>41</v>
      </c>
    </row>
    <row r="11" spans="1:3" x14ac:dyDescent="0.25">
      <c r="A11">
        <f t="shared" si="0"/>
        <v>10</v>
      </c>
      <c r="B11" t="s">
        <v>42</v>
      </c>
      <c r="C11" t="s">
        <v>43</v>
      </c>
    </row>
    <row r="12" spans="1:3" x14ac:dyDescent="0.25">
      <c r="A12">
        <f t="shared" si="0"/>
        <v>11</v>
      </c>
      <c r="B12" t="s">
        <v>44</v>
      </c>
      <c r="C12" t="s">
        <v>45</v>
      </c>
    </row>
    <row r="13" spans="1:3" x14ac:dyDescent="0.25">
      <c r="A13">
        <f t="shared" si="0"/>
        <v>12</v>
      </c>
      <c r="B13" t="s">
        <v>46</v>
      </c>
      <c r="C13" t="s">
        <v>47</v>
      </c>
    </row>
    <row r="14" spans="1:3" x14ac:dyDescent="0.25">
      <c r="A14">
        <f t="shared" si="0"/>
        <v>13</v>
      </c>
      <c r="B14" t="s">
        <v>48</v>
      </c>
      <c r="C14" t="s">
        <v>49</v>
      </c>
    </row>
    <row r="15" spans="1:3" x14ac:dyDescent="0.25">
      <c r="A15">
        <f t="shared" si="0"/>
        <v>14</v>
      </c>
      <c r="B15" t="s">
        <v>50</v>
      </c>
      <c r="C15" t="s">
        <v>51</v>
      </c>
    </row>
    <row r="16" spans="1:3" x14ac:dyDescent="0.25">
      <c r="A16">
        <f t="shared" si="0"/>
        <v>15</v>
      </c>
      <c r="B16" t="s">
        <v>52</v>
      </c>
      <c r="C16" t="s">
        <v>53</v>
      </c>
    </row>
    <row r="17" spans="1:3" x14ac:dyDescent="0.25">
      <c r="A17">
        <f t="shared" si="0"/>
        <v>16</v>
      </c>
      <c r="B17" t="s">
        <v>54</v>
      </c>
      <c r="C17" t="s">
        <v>55</v>
      </c>
    </row>
    <row r="18" spans="1:3" x14ac:dyDescent="0.25">
      <c r="A18">
        <f t="shared" si="0"/>
        <v>17</v>
      </c>
      <c r="B18" t="s">
        <v>56</v>
      </c>
      <c r="C18" t="s">
        <v>57</v>
      </c>
    </row>
    <row r="19" spans="1:3" x14ac:dyDescent="0.25">
      <c r="A19">
        <f t="shared" si="0"/>
        <v>18</v>
      </c>
      <c r="B19" t="s">
        <v>58</v>
      </c>
      <c r="C19" t="s">
        <v>59</v>
      </c>
    </row>
    <row r="20" spans="1:3" x14ac:dyDescent="0.25">
      <c r="A20">
        <f t="shared" si="0"/>
        <v>19</v>
      </c>
      <c r="B20" t="s">
        <v>60</v>
      </c>
      <c r="C20" t="s">
        <v>61</v>
      </c>
    </row>
    <row r="21" spans="1:3" x14ac:dyDescent="0.25">
      <c r="A21">
        <f t="shared" si="0"/>
        <v>20</v>
      </c>
      <c r="B21" t="s">
        <v>62</v>
      </c>
      <c r="C21" t="s">
        <v>63</v>
      </c>
    </row>
    <row r="22" spans="1:3" x14ac:dyDescent="0.25">
      <c r="A22">
        <f t="shared" si="0"/>
        <v>21</v>
      </c>
      <c r="B22" t="s">
        <v>64</v>
      </c>
      <c r="C22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24" bestFit="1" customWidth="1"/>
  </cols>
  <sheetData>
    <row r="1" spans="1:1" x14ac:dyDescent="0.25">
      <c r="A1" s="15" t="s">
        <v>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Basic Operations</vt:lpstr>
      <vt:lpstr>If Statement Panes Random</vt:lpstr>
      <vt:lpstr>Correcting Errors in Formula</vt:lpstr>
      <vt:lpstr>Vlookups</vt:lpstr>
      <vt:lpstr>Student Data</vt:lpstr>
      <vt:lpstr>Pivot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Sanchez</dc:creator>
  <cp:lastModifiedBy>Juan Manuel Sanchez</cp:lastModifiedBy>
  <dcterms:created xsi:type="dcterms:W3CDTF">2024-10-03T14:31:35Z</dcterms:created>
  <dcterms:modified xsi:type="dcterms:W3CDTF">2024-10-03T19:33:26Z</dcterms:modified>
</cp:coreProperties>
</file>